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ОКО\2024\20. ФП ШНОР 2024\"/>
    </mc:Choice>
  </mc:AlternateContent>
  <bookViews>
    <workbookView xWindow="0" yWindow="0" windowWidth="28800" windowHeight="10890"/>
  </bookViews>
  <sheets>
    <sheet name="ШНОР-2024" sheetId="1" r:id="rId1"/>
    <sheet name="Кол-во ШНОР по муниципалитетам" sheetId="2" r:id="rId2"/>
  </sheets>
  <definedNames>
    <definedName name="_xlnm._FilterDatabase" localSheetId="0" hidden="1">'ШНОР-2024'!$B$4:$W$51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2" l="1"/>
  <c r="V52" i="1"/>
  <c r="W52" i="1"/>
  <c r="R52" i="1"/>
  <c r="S52" i="1"/>
  <c r="T52" i="1"/>
  <c r="U52" i="1"/>
  <c r="N52" i="1"/>
  <c r="O52" i="1"/>
  <c r="P52" i="1"/>
  <c r="Q52" i="1"/>
  <c r="J52" i="1"/>
  <c r="K52" i="1"/>
  <c r="L52" i="1"/>
  <c r="M52" i="1"/>
  <c r="G52" i="1"/>
  <c r="H52" i="1"/>
  <c r="I52" i="1"/>
  <c r="F52" i="1"/>
</calcChain>
</file>

<file path=xl/sharedStrings.xml><?xml version="1.0" encoding="utf-8"?>
<sst xmlns="http://schemas.openxmlformats.org/spreadsheetml/2006/main" count="188" uniqueCount="139">
  <si>
    <t>Муниципальное бюджетное общеобразовательное учреждение "Межшкольный учебный комбинат с общим и средним (полным) образованием" села Вилино Бахчисарайского района Республики Крым</t>
  </si>
  <si>
    <t>edu821211</t>
  </si>
  <si>
    <t>edu826034</t>
  </si>
  <si>
    <t>Муниципальное бюджетное общеобразовательное учреждение "Окуневская средняя школа "" муниципального образования Черноморский район Республики Крым"</t>
  </si>
  <si>
    <t>edu822510</t>
  </si>
  <si>
    <t>Муниципальное бюджетное общеобразовательное учреждение "Краснополянская средняя школа"" муниципального образования Черноморский район Республики Крым"</t>
  </si>
  <si>
    <t>edu822504</t>
  </si>
  <si>
    <t>Муниципальное бюджетное общеобразовательное учреждение "Широковская школа"" Симферопольского района Республики Крым"</t>
  </si>
  <si>
    <t>edu822348</t>
  </si>
  <si>
    <t>Муниципальное бюджетное общеобразовательное учреждение "Митяевская средняя школа" Сакского района Республики Крым</t>
  </si>
  <si>
    <t>edu822220</t>
  </si>
  <si>
    <t>Муниципальное бюджетное общеобразовательное учреждение "Крайненская средняя школа"  Сакского района Республики Крым</t>
  </si>
  <si>
    <t>edu822217</t>
  </si>
  <si>
    <t>Муниципальное бюджетное общеобразовательное учреждение "Кольцовская  средняя школа" Сакского района Республики Крым</t>
  </si>
  <si>
    <t>edu822216</t>
  </si>
  <si>
    <t>Муниципальное бюджетное общеобразовательное учреждение " Ильинская средняя школа " Сакского района  Республики Крым</t>
  </si>
  <si>
    <t>edu822213</t>
  </si>
  <si>
    <t>Муниципальное бюджетное общеобразовательное учреждение "Зерновская    средняя школа" Сакского района Республики Крым</t>
  </si>
  <si>
    <t>edu822211</t>
  </si>
  <si>
    <t>Муниципальное бюджетное общеобразовательное учреждение "Виноградовская средняя школа" Сакского района Республики Крым</t>
  </si>
  <si>
    <t>edu822203</t>
  </si>
  <si>
    <t>Муниципальное бюджетное общеобразовательное учреждение "Новосёловская средняя общеобразовательная школа" Раздольненского района Республики Крым</t>
  </si>
  <si>
    <t>edu822110</t>
  </si>
  <si>
    <t>Муниципальное бюджетное общеобразовательное учреждение "Кумовская средняя общеобразовательная школа" Раздольненского района Республики Крым</t>
  </si>
  <si>
    <t>edu822108</t>
  </si>
  <si>
    <t>Муниципальное бюджетное общеобразовательное учреждение "Черновская школа Первомайского района Республики Крым  "</t>
  </si>
  <si>
    <t>edu822020</t>
  </si>
  <si>
    <t>edu822015</t>
  </si>
  <si>
    <t>Муниципальное бюджетное образовательное учреждение "Островская общеобразовательная школа Первомайского района Республики Крым"</t>
  </si>
  <si>
    <t>edu822011</t>
  </si>
  <si>
    <t>Муниципальное бюджетное образовательное учреждение "Октябрьская школа Первомайского района Республики Крым  "</t>
  </si>
  <si>
    <t>edu822010</t>
  </si>
  <si>
    <t>edu822009</t>
  </si>
  <si>
    <t>Муниципальное бюджетное образовательное учреждение "Гвардейская школа Первомайского района Республики Крым  "</t>
  </si>
  <si>
    <t>edu822004</t>
  </si>
  <si>
    <t>Муниципальное бюджетное образовательное учреждение "Алексеевская школа Первомайского района Республики Крым  "</t>
  </si>
  <si>
    <t>edu822002</t>
  </si>
  <si>
    <t>Муниципальное бюджетное образовательное учреждение "Абрикосовская школа Первомайского района Республики Крым  "</t>
  </si>
  <si>
    <t>edu822001</t>
  </si>
  <si>
    <t>Муниципальное бюджетное общеобразовательное учреждение "Чкаловская средняя общеобразовательная школа имени И.Т.Неровича" Нижнегорского района Республики Крым</t>
  </si>
  <si>
    <t>edu821925</t>
  </si>
  <si>
    <t>Муниципальное бюджетное общеобразовательное учреждение "Калиновская средняя общеобразовательная школа" Ленинского района Республики Крым"</t>
  </si>
  <si>
    <t>edu821809</t>
  </si>
  <si>
    <t>Мунипальное бюджетное общеобразовательное учреждение "Батальненская средняя общеобразовательная школа" Ленинского района Республики Крым"</t>
  </si>
  <si>
    <t>edu821801</t>
  </si>
  <si>
    <t>Муниципальное бюджетное общеобразовательное учреждение "Новопавловский учебно-воспитательный комплекс" муниципального образования Красноперекопский район Республики Крым</t>
  </si>
  <si>
    <t>edu821709</t>
  </si>
  <si>
    <t>Муниципальное бюджетное общеобразовательное учреждение "Ильинский учебно-воспитательный комплекс" муниципального образования Красноперекопский район Республики Крым</t>
  </si>
  <si>
    <t>edu821704</t>
  </si>
  <si>
    <t>Муниципальное бюджетное общеобразовательное учреждение "Котельниковская школа" Красногвардейского района Республики Крым</t>
  </si>
  <si>
    <t>edu821611</t>
  </si>
  <si>
    <t>Муниципальное бюджетное общеобразовательное учреждение "Синицынская общеобразовательная школа"  Кировского района  Республики Крым</t>
  </si>
  <si>
    <t>edu821514</t>
  </si>
  <si>
    <t>Муниципальное бюджетное общеобразовательное учреждение "Льговская общеобразовательная школа"  Кировского  района  Республики Крым</t>
  </si>
  <si>
    <t>edu821509</t>
  </si>
  <si>
    <t>Муниципальное бюджетное общеобразовательное учреждение "Журавская общеобразовательная школа" Кировского района  Республики Крым</t>
  </si>
  <si>
    <t>edu821503</t>
  </si>
  <si>
    <t>Муниципальное бюджетное общеобразовательное учреждение "Абрикосовская  школа"  Кировского района  Республики Крым</t>
  </si>
  <si>
    <t>edu821501</t>
  </si>
  <si>
    <t>Муниципальное общеобразовательное учреждение «Стальновская школа» Джанкойского района Республики Крым</t>
  </si>
  <si>
    <t>edu821437</t>
  </si>
  <si>
    <t>Муниципальное общеобразовательное учреждение «Просторненская школа» Джанкойского района Республики Крым</t>
  </si>
  <si>
    <t>edu821431</t>
  </si>
  <si>
    <t>Муниципальное общеобразовательное учреждение «Победненская школа» Джанкойского района Республики Крым</t>
  </si>
  <si>
    <t>edu821430</t>
  </si>
  <si>
    <t>Муниципальное общеобразовательное учреждение «Новокрымская школа» Джанкойского района Республики Крым</t>
  </si>
  <si>
    <t>edu821424</t>
  </si>
  <si>
    <t>Муниципальное общеобразовательное учреждение «Майская школа» Джанкойского района Республики Крым</t>
  </si>
  <si>
    <t>edu821417</t>
  </si>
  <si>
    <t>Муниципальное общеобразовательное учреждение «Майская школа с крымскотатарским языком обучения» Джанкойского района Республики Крым</t>
  </si>
  <si>
    <t>edu821416</t>
  </si>
  <si>
    <t>Муниципальное бюджетное общеобразовательное учреждение "Завет-Ленинская школа - детский сад" Джанкойского района Республики Крым"</t>
  </si>
  <si>
    <t>edu821407</t>
  </si>
  <si>
    <t>Муниципальное бюджетное общеобразовательное учреждение «Чернопольская средняя школа» Белогорского района Республики Крым</t>
  </si>
  <si>
    <t>edu821332</t>
  </si>
  <si>
    <t>Муниципальное бюджетное общеобразовательное учреждение "Цветочненская средняя школа" Белогорского района Республики Крым"</t>
  </si>
  <si>
    <t>edu821331</t>
  </si>
  <si>
    <t>Муниципальное бюджетное общеобразовательное учреждение "Мичуринская средняя школа" Белогорского района Республики Крым"</t>
  </si>
  <si>
    <t>edu821325</t>
  </si>
  <si>
    <t>Муниципальное бюджетное общеобразовательное учреждение "Ароматновская средняя школа" Белогорского района Республики Крым"</t>
  </si>
  <si>
    <t>edu821302</t>
  </si>
  <si>
    <t>Муниципальное бюджетное общеобразовательное учреждение «Ялтинская средняя школа № 8 имени Д.М.Гребенкина» муниципального образования городской округ Ялта Республики Крым</t>
  </si>
  <si>
    <t>edu821130</t>
  </si>
  <si>
    <t>Муниципальное бюджетное общеобразовательное учреждение «Симеизская средняя школа» муниципального образования городской округ Ялта Республики Крым</t>
  </si>
  <si>
    <t>edu821116</t>
  </si>
  <si>
    <t>Муниципальное бюджетное общеобразовательное учреждение «Алупкинская средняя школа № 1 имени Амет-Хана Султана» муниципального образования городской округ Ялта Республики Крым</t>
  </si>
  <si>
    <t>edu821101</t>
  </si>
  <si>
    <t>Муниципальное бюджетное общеобразовательное учреждение города Керчи Республики Крым «Школа № 11»</t>
  </si>
  <si>
    <t>edu820518</t>
  </si>
  <si>
    <t>Муниципальное бюджетное общеобразовательное учреждение «Средняя школа №18 с крымскотатарским языком обучения города Евпатории Республики Крым»</t>
  </si>
  <si>
    <t>edu820418</t>
  </si>
  <si>
    <t>1 процедура два года подряд (2023 и 2024 гг.)</t>
  </si>
  <si>
    <t>2 процедуры и более в 2024 г.</t>
  </si>
  <si>
    <t>ЕГЭ МА 2023</t>
  </si>
  <si>
    <t>ЕГЭ РУ 2023</t>
  </si>
  <si>
    <t>ОГЭ МА 2023</t>
  </si>
  <si>
    <t>ОГЭ РУ 2023</t>
  </si>
  <si>
    <t>ВПР 6МА 2023</t>
  </si>
  <si>
    <t>ВПР 6РУ 2023</t>
  </si>
  <si>
    <t>ВПР 5МА 2023</t>
  </si>
  <si>
    <t>ВПР 5РУ 2023</t>
  </si>
  <si>
    <t>ЕГЭ МА 2024</t>
  </si>
  <si>
    <t>ЕГЭ РУ 2024</t>
  </si>
  <si>
    <t>ОГЭ МА 2024</t>
  </si>
  <si>
    <t>ОГЭ РУ 2024</t>
  </si>
  <si>
    <t>ВПР 6МА 2024</t>
  </si>
  <si>
    <t>ВПР 6РУ 2024</t>
  </si>
  <si>
    <t>ВПР 5МА 2024</t>
  </si>
  <si>
    <t>ВПР 5РУ 2024</t>
  </si>
  <si>
    <t>Критерий отнесения к ШНОР</t>
  </si>
  <si>
    <t>Маркеры ШНОР</t>
  </si>
  <si>
    <t>Наименование ОО</t>
  </si>
  <si>
    <t>Логин ОО</t>
  </si>
  <si>
    <t>№ п/п</t>
  </si>
  <si>
    <t>Муниципальное образование</t>
  </si>
  <si>
    <t>№</t>
  </si>
  <si>
    <t>Белогорский район</t>
  </si>
  <si>
    <t>Джанкойский район</t>
  </si>
  <si>
    <t>Кировский район</t>
  </si>
  <si>
    <t>Красногвардейский район</t>
  </si>
  <si>
    <t>Красноперекопский район</t>
  </si>
  <si>
    <t>Ленинский район</t>
  </si>
  <si>
    <t>Нижнегорский район</t>
  </si>
  <si>
    <t>Первомайский район</t>
  </si>
  <si>
    <t>Раздольненский район</t>
  </si>
  <si>
    <t>Сакский район</t>
  </si>
  <si>
    <t>Симферопольский район</t>
  </si>
  <si>
    <t>Черноморский район</t>
  </si>
  <si>
    <t>Бахчисарайский район</t>
  </si>
  <si>
    <t>город Ялта</t>
  </si>
  <si>
    <t>город Евпатория</t>
  </si>
  <si>
    <t>город Керчь</t>
  </si>
  <si>
    <t>ИТОГО</t>
  </si>
  <si>
    <t>АТЕ</t>
  </si>
  <si>
    <t>Кол-во ШНОР в ФП-2024</t>
  </si>
  <si>
    <t>Перечень школ с низкими образовательными результатами по результатам оценочных процедур 2024 года</t>
  </si>
  <si>
    <t>Муниципальное бюджетное общеобразовательное учреждение "Маловидненская средняя общеобразовательная школа" Бахчисарайского района республики Крым</t>
  </si>
  <si>
    <t>Муниципальное бюджетное образовательное учреждение "Крестьяновская  школа  Первомайского района"</t>
  </si>
  <si>
    <t>Муниципальное бюджетное общеобразовательное учреждение «Сарыбашская школа с крымскотатарским языком обучения им. А.М.Типпа Первомайского района Республики Крым»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</si>
</sst>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tabSelected="1" workbookViewId="0">
      <pane ySplit="4" topLeftCell="A5" activePane="bottomLeft" state="frozen"/>
      <selection pane="bottomLeft" activeCell="E32" sqref="E32"/>
    </sheetView>
  </sheetViews>
  <sheetFormatPr defaultColWidth="10.85546875" defaultRowHeight="15" x14ac:dyDescent="0.25"/>
  <cols>
    <col min="1" max="1" width="5.28515625" style="4" customWidth="1"/>
    <col min="2" max="2" width="28.85546875" style="5" customWidth="1"/>
    <col min="3" max="3" width="4.42578125" style="5" customWidth="1"/>
    <col min="4" max="4" width="11" style="4" customWidth="1"/>
    <col min="5" max="5" width="51.140625" style="3" customWidth="1"/>
    <col min="6" max="21" width="10.7109375" style="2" customWidth="1"/>
    <col min="22" max="22" width="21.7109375" style="2" customWidth="1"/>
    <col min="23" max="23" width="22.42578125" style="2" customWidth="1"/>
    <col min="24" max="16384" width="10.85546875" style="1"/>
  </cols>
  <sheetData>
    <row r="1" spans="1:23" x14ac:dyDescent="0.25">
      <c r="A1" s="30" t="s">
        <v>135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</row>
    <row r="3" spans="1:23" s="7" customFormat="1" ht="15" customHeight="1" x14ac:dyDescent="0.25">
      <c r="A3" s="29" t="s">
        <v>113</v>
      </c>
      <c r="B3" s="29" t="s">
        <v>114</v>
      </c>
      <c r="C3" s="29" t="s">
        <v>115</v>
      </c>
      <c r="D3" s="32" t="s">
        <v>112</v>
      </c>
      <c r="E3" s="33" t="s">
        <v>111</v>
      </c>
      <c r="F3" s="31" t="s">
        <v>110</v>
      </c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 t="s">
        <v>109</v>
      </c>
      <c r="W3" s="31"/>
    </row>
    <row r="4" spans="1:23" s="6" customFormat="1" ht="45" x14ac:dyDescent="0.25">
      <c r="A4" s="29"/>
      <c r="B4" s="29"/>
      <c r="C4" s="29"/>
      <c r="D4" s="32"/>
      <c r="E4" s="33"/>
      <c r="F4" s="13" t="s">
        <v>108</v>
      </c>
      <c r="G4" s="13" t="s">
        <v>107</v>
      </c>
      <c r="H4" s="13" t="s">
        <v>106</v>
      </c>
      <c r="I4" s="13" t="s">
        <v>105</v>
      </c>
      <c r="J4" s="13" t="s">
        <v>104</v>
      </c>
      <c r="K4" s="13" t="s">
        <v>103</v>
      </c>
      <c r="L4" s="13" t="s">
        <v>102</v>
      </c>
      <c r="M4" s="13" t="s">
        <v>101</v>
      </c>
      <c r="N4" s="14" t="s">
        <v>100</v>
      </c>
      <c r="O4" s="14" t="s">
        <v>99</v>
      </c>
      <c r="P4" s="14" t="s">
        <v>98</v>
      </c>
      <c r="Q4" s="14" t="s">
        <v>97</v>
      </c>
      <c r="R4" s="14" t="s">
        <v>96</v>
      </c>
      <c r="S4" s="14" t="s">
        <v>95</v>
      </c>
      <c r="T4" s="14" t="s">
        <v>94</v>
      </c>
      <c r="U4" s="14" t="s">
        <v>93</v>
      </c>
      <c r="V4" s="15" t="s">
        <v>92</v>
      </c>
      <c r="W4" s="15" t="s">
        <v>91</v>
      </c>
    </row>
    <row r="5" spans="1:23" ht="60" x14ac:dyDescent="0.25">
      <c r="A5" s="20">
        <v>1</v>
      </c>
      <c r="B5" s="21" t="s">
        <v>130</v>
      </c>
      <c r="C5" s="21">
        <v>1</v>
      </c>
      <c r="D5" s="20" t="s">
        <v>90</v>
      </c>
      <c r="E5" s="22" t="s">
        <v>89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23">
        <v>1</v>
      </c>
      <c r="M5" s="23">
        <v>1</v>
      </c>
      <c r="N5" s="23">
        <v>0</v>
      </c>
      <c r="O5" s="23">
        <v>0</v>
      </c>
      <c r="P5" s="23">
        <v>0</v>
      </c>
      <c r="Q5" s="23">
        <v>0</v>
      </c>
      <c r="R5" s="23">
        <v>0</v>
      </c>
      <c r="S5" s="23">
        <v>0</v>
      </c>
      <c r="T5" s="23">
        <v>0</v>
      </c>
      <c r="U5" s="23">
        <v>1</v>
      </c>
      <c r="V5" s="23">
        <v>1</v>
      </c>
      <c r="W5" s="23">
        <v>1</v>
      </c>
    </row>
    <row r="6" spans="1:23" ht="45" x14ac:dyDescent="0.25">
      <c r="A6" s="10">
        <v>2</v>
      </c>
      <c r="B6" s="9" t="s">
        <v>131</v>
      </c>
      <c r="C6" s="9">
        <v>1</v>
      </c>
      <c r="D6" s="10" t="s">
        <v>88</v>
      </c>
      <c r="E6" s="11" t="s">
        <v>87</v>
      </c>
      <c r="F6" s="12">
        <v>1</v>
      </c>
      <c r="G6" s="12">
        <v>0</v>
      </c>
      <c r="H6" s="12">
        <v>1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1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1</v>
      </c>
      <c r="W6" s="12">
        <v>1</v>
      </c>
    </row>
    <row r="7" spans="1:23" ht="60" x14ac:dyDescent="0.25">
      <c r="A7" s="20">
        <v>3</v>
      </c>
      <c r="B7" s="21" t="s">
        <v>129</v>
      </c>
      <c r="C7" s="21">
        <v>1</v>
      </c>
      <c r="D7" s="20" t="s">
        <v>86</v>
      </c>
      <c r="E7" s="22" t="s">
        <v>85</v>
      </c>
      <c r="F7" s="23">
        <v>1</v>
      </c>
      <c r="G7" s="23">
        <v>1</v>
      </c>
      <c r="H7" s="23">
        <v>1</v>
      </c>
      <c r="I7" s="23">
        <v>1</v>
      </c>
      <c r="J7" s="23">
        <v>0</v>
      </c>
      <c r="K7" s="23">
        <v>0</v>
      </c>
      <c r="L7" s="23">
        <v>0</v>
      </c>
      <c r="M7" s="23">
        <v>0</v>
      </c>
      <c r="N7" s="23">
        <v>1</v>
      </c>
      <c r="O7" s="23">
        <v>0</v>
      </c>
      <c r="P7" s="23">
        <v>1</v>
      </c>
      <c r="Q7" s="23">
        <v>1</v>
      </c>
      <c r="R7" s="23">
        <v>0</v>
      </c>
      <c r="S7" s="23">
        <v>0</v>
      </c>
      <c r="T7" s="23">
        <v>0</v>
      </c>
      <c r="U7" s="23">
        <v>0</v>
      </c>
      <c r="V7" s="23">
        <v>1</v>
      </c>
      <c r="W7" s="23">
        <v>1</v>
      </c>
    </row>
    <row r="8" spans="1:23" ht="60" x14ac:dyDescent="0.25">
      <c r="A8" s="20">
        <v>4</v>
      </c>
      <c r="B8" s="21" t="s">
        <v>129</v>
      </c>
      <c r="C8" s="21">
        <v>2</v>
      </c>
      <c r="D8" s="20" t="s">
        <v>84</v>
      </c>
      <c r="E8" s="22" t="s">
        <v>83</v>
      </c>
      <c r="F8" s="23">
        <v>1</v>
      </c>
      <c r="G8" s="23">
        <v>0</v>
      </c>
      <c r="H8" s="23">
        <v>0</v>
      </c>
      <c r="I8" s="23">
        <v>1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1</v>
      </c>
      <c r="V8" s="23">
        <v>1</v>
      </c>
      <c r="W8" s="23">
        <v>0</v>
      </c>
    </row>
    <row r="9" spans="1:23" ht="60" x14ac:dyDescent="0.25">
      <c r="A9" s="20">
        <v>5</v>
      </c>
      <c r="B9" s="21" t="s">
        <v>129</v>
      </c>
      <c r="C9" s="21">
        <v>3</v>
      </c>
      <c r="D9" s="20" t="s">
        <v>82</v>
      </c>
      <c r="E9" s="22" t="s">
        <v>81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1</v>
      </c>
      <c r="M9" s="23">
        <v>1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1</v>
      </c>
      <c r="W9" s="23">
        <v>0</v>
      </c>
    </row>
    <row r="10" spans="1:23" ht="60" x14ac:dyDescent="0.25">
      <c r="A10" s="10">
        <v>6</v>
      </c>
      <c r="B10" s="9" t="s">
        <v>128</v>
      </c>
      <c r="C10" s="9">
        <v>1</v>
      </c>
      <c r="D10" s="10" t="s">
        <v>2</v>
      </c>
      <c r="E10" s="11" t="s">
        <v>136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1</v>
      </c>
      <c r="M10" s="12">
        <v>0</v>
      </c>
      <c r="N10" s="12">
        <v>1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1</v>
      </c>
      <c r="U10" s="12">
        <v>1</v>
      </c>
      <c r="V10" s="12">
        <v>0</v>
      </c>
      <c r="W10" s="12">
        <v>1</v>
      </c>
    </row>
    <row r="11" spans="1:23" ht="60" x14ac:dyDescent="0.25">
      <c r="A11" s="10">
        <v>7</v>
      </c>
      <c r="B11" s="9" t="s">
        <v>128</v>
      </c>
      <c r="C11" s="9">
        <v>2</v>
      </c>
      <c r="D11" s="10" t="s">
        <v>1</v>
      </c>
      <c r="E11" s="11" t="s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1</v>
      </c>
      <c r="M11" s="12">
        <v>1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1</v>
      </c>
      <c r="U11" s="12">
        <v>1</v>
      </c>
      <c r="V11" s="12">
        <v>1</v>
      </c>
      <c r="W11" s="12">
        <v>1</v>
      </c>
    </row>
    <row r="12" spans="1:23" ht="45" x14ac:dyDescent="0.25">
      <c r="A12" s="20">
        <v>8</v>
      </c>
      <c r="B12" s="21" t="s">
        <v>116</v>
      </c>
      <c r="C12" s="21">
        <v>1</v>
      </c>
      <c r="D12" s="20" t="s">
        <v>80</v>
      </c>
      <c r="E12" s="22" t="s">
        <v>79</v>
      </c>
      <c r="F12" s="23">
        <v>1</v>
      </c>
      <c r="G12" s="23">
        <v>1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1</v>
      </c>
      <c r="W12" s="23">
        <v>0</v>
      </c>
    </row>
    <row r="13" spans="1:23" ht="45" x14ac:dyDescent="0.25">
      <c r="A13" s="20">
        <v>9</v>
      </c>
      <c r="B13" s="21" t="s">
        <v>116</v>
      </c>
      <c r="C13" s="21">
        <v>2</v>
      </c>
      <c r="D13" s="20" t="s">
        <v>78</v>
      </c>
      <c r="E13" s="22" t="s">
        <v>77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1</v>
      </c>
      <c r="M13" s="23">
        <v>1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1</v>
      </c>
      <c r="W13" s="23">
        <v>0</v>
      </c>
    </row>
    <row r="14" spans="1:23" ht="45" x14ac:dyDescent="0.25">
      <c r="A14" s="20">
        <v>10</v>
      </c>
      <c r="B14" s="21" t="s">
        <v>116</v>
      </c>
      <c r="C14" s="21">
        <v>3</v>
      </c>
      <c r="D14" s="20" t="s">
        <v>76</v>
      </c>
      <c r="E14" s="22" t="s">
        <v>75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1</v>
      </c>
      <c r="M14" s="23">
        <v>1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1</v>
      </c>
      <c r="V14" s="23">
        <v>1</v>
      </c>
      <c r="W14" s="23">
        <v>1</v>
      </c>
    </row>
    <row r="15" spans="1:23" ht="45" x14ac:dyDescent="0.25">
      <c r="A15" s="20">
        <v>11</v>
      </c>
      <c r="B15" s="21" t="s">
        <v>116</v>
      </c>
      <c r="C15" s="21">
        <v>4</v>
      </c>
      <c r="D15" s="20" t="s">
        <v>74</v>
      </c>
      <c r="E15" s="22" t="s">
        <v>73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1</v>
      </c>
      <c r="M15" s="23">
        <v>1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1</v>
      </c>
      <c r="W15" s="23">
        <v>0</v>
      </c>
    </row>
    <row r="16" spans="1:23" ht="45" x14ac:dyDescent="0.25">
      <c r="A16" s="10">
        <v>12</v>
      </c>
      <c r="B16" s="9" t="s">
        <v>117</v>
      </c>
      <c r="C16" s="9">
        <v>1</v>
      </c>
      <c r="D16" s="10" t="s">
        <v>72</v>
      </c>
      <c r="E16" s="11" t="s">
        <v>71</v>
      </c>
      <c r="F16" s="12">
        <v>0</v>
      </c>
      <c r="G16" s="12">
        <v>0</v>
      </c>
      <c r="H16" s="12">
        <v>1</v>
      </c>
      <c r="I16" s="12">
        <v>1</v>
      </c>
      <c r="J16" s="12">
        <v>1</v>
      </c>
      <c r="K16" s="12">
        <v>0</v>
      </c>
      <c r="L16" s="12">
        <v>0</v>
      </c>
      <c r="M16" s="12">
        <v>0</v>
      </c>
      <c r="N16" s="12">
        <v>0</v>
      </c>
      <c r="O16" s="12">
        <v>1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1</v>
      </c>
      <c r="W16" s="12">
        <v>0</v>
      </c>
    </row>
    <row r="17" spans="1:23" ht="45" x14ac:dyDescent="0.25">
      <c r="A17" s="10">
        <v>13</v>
      </c>
      <c r="B17" s="9" t="s">
        <v>117</v>
      </c>
      <c r="C17" s="9">
        <v>2</v>
      </c>
      <c r="D17" s="10" t="s">
        <v>70</v>
      </c>
      <c r="E17" s="11" t="s">
        <v>69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1</v>
      </c>
      <c r="M17" s="12">
        <v>1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1</v>
      </c>
      <c r="W17" s="12">
        <v>0</v>
      </c>
    </row>
    <row r="18" spans="1:23" ht="45" x14ac:dyDescent="0.25">
      <c r="A18" s="10">
        <v>14</v>
      </c>
      <c r="B18" s="9" t="s">
        <v>117</v>
      </c>
      <c r="C18" s="9">
        <v>3</v>
      </c>
      <c r="D18" s="10" t="s">
        <v>68</v>
      </c>
      <c r="E18" s="11" t="s">
        <v>67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1</v>
      </c>
      <c r="L18" s="12">
        <v>1</v>
      </c>
      <c r="M18" s="12">
        <v>1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1</v>
      </c>
      <c r="V18" s="12">
        <v>1</v>
      </c>
      <c r="W18" s="12">
        <v>1</v>
      </c>
    </row>
    <row r="19" spans="1:23" ht="45" x14ac:dyDescent="0.25">
      <c r="A19" s="10">
        <v>15</v>
      </c>
      <c r="B19" s="9" t="s">
        <v>117</v>
      </c>
      <c r="C19" s="9">
        <v>4</v>
      </c>
      <c r="D19" s="10" t="s">
        <v>66</v>
      </c>
      <c r="E19" s="11" t="s">
        <v>65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1</v>
      </c>
      <c r="M19" s="12">
        <v>1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1</v>
      </c>
      <c r="W19" s="12">
        <v>0</v>
      </c>
    </row>
    <row r="20" spans="1:23" ht="45" x14ac:dyDescent="0.25">
      <c r="A20" s="10">
        <v>16</v>
      </c>
      <c r="B20" s="9" t="s">
        <v>117</v>
      </c>
      <c r="C20" s="9">
        <v>5</v>
      </c>
      <c r="D20" s="10" t="s">
        <v>64</v>
      </c>
      <c r="E20" s="11" t="s">
        <v>63</v>
      </c>
      <c r="F20" s="12">
        <v>0</v>
      </c>
      <c r="G20" s="12">
        <v>1</v>
      </c>
      <c r="H20" s="12">
        <v>0</v>
      </c>
      <c r="I20" s="12">
        <v>1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1</v>
      </c>
      <c r="W20" s="12">
        <v>0</v>
      </c>
    </row>
    <row r="21" spans="1:23" ht="45" x14ac:dyDescent="0.25">
      <c r="A21" s="10">
        <v>17</v>
      </c>
      <c r="B21" s="9" t="s">
        <v>117</v>
      </c>
      <c r="C21" s="9">
        <v>6</v>
      </c>
      <c r="D21" s="10" t="s">
        <v>62</v>
      </c>
      <c r="E21" s="11" t="s">
        <v>61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1</v>
      </c>
      <c r="L21" s="12">
        <v>1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1</v>
      </c>
      <c r="W21" s="12">
        <v>0</v>
      </c>
    </row>
    <row r="22" spans="1:23" ht="45" x14ac:dyDescent="0.25">
      <c r="A22" s="10">
        <v>18</v>
      </c>
      <c r="B22" s="9" t="s">
        <v>117</v>
      </c>
      <c r="C22" s="9">
        <v>7</v>
      </c>
      <c r="D22" s="10" t="s">
        <v>60</v>
      </c>
      <c r="E22" s="11" t="s">
        <v>59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1</v>
      </c>
      <c r="L22" s="12">
        <v>0</v>
      </c>
      <c r="M22" s="12">
        <v>1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1</v>
      </c>
      <c r="V22" s="12">
        <v>1</v>
      </c>
      <c r="W22" s="12">
        <v>1</v>
      </c>
    </row>
    <row r="23" spans="1:23" ht="45" x14ac:dyDescent="0.25">
      <c r="A23" s="20">
        <v>19</v>
      </c>
      <c r="B23" s="21" t="s">
        <v>118</v>
      </c>
      <c r="C23" s="21">
        <v>1</v>
      </c>
      <c r="D23" s="20" t="s">
        <v>58</v>
      </c>
      <c r="E23" s="22" t="s">
        <v>57</v>
      </c>
      <c r="F23" s="23">
        <v>1</v>
      </c>
      <c r="G23" s="23">
        <v>1</v>
      </c>
      <c r="H23" s="23">
        <v>1</v>
      </c>
      <c r="I23" s="23">
        <v>1</v>
      </c>
      <c r="J23" s="23">
        <v>0</v>
      </c>
      <c r="K23" s="23">
        <v>0</v>
      </c>
      <c r="L23" s="23">
        <v>0</v>
      </c>
      <c r="M23" s="23">
        <v>0</v>
      </c>
      <c r="N23" s="23">
        <v>1</v>
      </c>
      <c r="O23" s="23">
        <v>0</v>
      </c>
      <c r="P23" s="23">
        <v>1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1</v>
      </c>
      <c r="W23" s="23">
        <v>1</v>
      </c>
    </row>
    <row r="24" spans="1:23" ht="45" x14ac:dyDescent="0.25">
      <c r="A24" s="20">
        <v>20</v>
      </c>
      <c r="B24" s="21" t="s">
        <v>118</v>
      </c>
      <c r="C24" s="21">
        <v>2</v>
      </c>
      <c r="D24" s="20" t="s">
        <v>56</v>
      </c>
      <c r="E24" s="22" t="s">
        <v>55</v>
      </c>
      <c r="F24" s="23">
        <v>0</v>
      </c>
      <c r="G24" s="23">
        <v>0</v>
      </c>
      <c r="H24" s="23">
        <v>0</v>
      </c>
      <c r="I24" s="23">
        <v>0</v>
      </c>
      <c r="J24" s="23">
        <v>1</v>
      </c>
      <c r="K24" s="23">
        <v>1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1</v>
      </c>
      <c r="W24" s="23">
        <v>0</v>
      </c>
    </row>
    <row r="25" spans="1:23" ht="45" x14ac:dyDescent="0.25">
      <c r="A25" s="20">
        <v>21</v>
      </c>
      <c r="B25" s="21" t="s">
        <v>118</v>
      </c>
      <c r="C25" s="21">
        <v>3</v>
      </c>
      <c r="D25" s="20" t="s">
        <v>54</v>
      </c>
      <c r="E25" s="22" t="s">
        <v>53</v>
      </c>
      <c r="F25" s="23">
        <v>0</v>
      </c>
      <c r="G25" s="23">
        <v>0</v>
      </c>
      <c r="H25" s="23">
        <v>0</v>
      </c>
      <c r="I25" s="23">
        <v>0</v>
      </c>
      <c r="J25" s="23">
        <v>1</v>
      </c>
      <c r="K25" s="23">
        <v>0</v>
      </c>
      <c r="L25" s="23">
        <v>1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1</v>
      </c>
      <c r="U25" s="23">
        <v>0</v>
      </c>
      <c r="V25" s="23">
        <v>1</v>
      </c>
      <c r="W25" s="23">
        <v>1</v>
      </c>
    </row>
    <row r="26" spans="1:23" ht="45" x14ac:dyDescent="0.25">
      <c r="A26" s="20">
        <v>22</v>
      </c>
      <c r="B26" s="21" t="s">
        <v>118</v>
      </c>
      <c r="C26" s="21">
        <v>4</v>
      </c>
      <c r="D26" s="20" t="s">
        <v>52</v>
      </c>
      <c r="E26" s="22" t="s">
        <v>51</v>
      </c>
      <c r="F26" s="23">
        <v>0</v>
      </c>
      <c r="G26" s="23">
        <v>0</v>
      </c>
      <c r="H26" s="23">
        <v>0</v>
      </c>
      <c r="I26" s="23">
        <v>0</v>
      </c>
      <c r="J26" s="23">
        <v>1</v>
      </c>
      <c r="K26" s="23">
        <v>1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1</v>
      </c>
      <c r="W26" s="23">
        <v>0</v>
      </c>
    </row>
    <row r="27" spans="1:23" ht="45" x14ac:dyDescent="0.25">
      <c r="A27" s="10">
        <v>23</v>
      </c>
      <c r="B27" s="9" t="s">
        <v>119</v>
      </c>
      <c r="C27" s="9">
        <v>1</v>
      </c>
      <c r="D27" s="10" t="s">
        <v>50</v>
      </c>
      <c r="E27" s="11" t="s">
        <v>49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1</v>
      </c>
      <c r="M27" s="12">
        <v>1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1</v>
      </c>
      <c r="W27" s="12">
        <v>0</v>
      </c>
    </row>
    <row r="28" spans="1:23" ht="60" x14ac:dyDescent="0.25">
      <c r="A28" s="20">
        <v>24</v>
      </c>
      <c r="B28" s="21" t="s">
        <v>120</v>
      </c>
      <c r="C28" s="21">
        <v>1</v>
      </c>
      <c r="D28" s="20" t="s">
        <v>48</v>
      </c>
      <c r="E28" s="22" t="s">
        <v>47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1</v>
      </c>
      <c r="M28" s="23">
        <v>1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1</v>
      </c>
      <c r="W28" s="23">
        <v>0</v>
      </c>
    </row>
    <row r="29" spans="1:23" ht="75" x14ac:dyDescent="0.25">
      <c r="A29" s="20">
        <v>25</v>
      </c>
      <c r="B29" s="21" t="s">
        <v>120</v>
      </c>
      <c r="C29" s="21">
        <v>2</v>
      </c>
      <c r="D29" s="20" t="s">
        <v>46</v>
      </c>
      <c r="E29" s="22" t="s">
        <v>45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1</v>
      </c>
      <c r="M29" s="23">
        <v>1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1</v>
      </c>
      <c r="V29" s="23">
        <v>1</v>
      </c>
      <c r="W29" s="23">
        <v>1</v>
      </c>
    </row>
    <row r="30" spans="1:23" ht="60" x14ac:dyDescent="0.25">
      <c r="A30" s="10">
        <v>26</v>
      </c>
      <c r="B30" s="9" t="s">
        <v>121</v>
      </c>
      <c r="C30" s="9">
        <v>1</v>
      </c>
      <c r="D30" s="10" t="s">
        <v>44</v>
      </c>
      <c r="E30" s="11" t="s">
        <v>43</v>
      </c>
      <c r="F30" s="12">
        <v>1</v>
      </c>
      <c r="G30" s="12">
        <v>0</v>
      </c>
      <c r="H30" s="12">
        <v>1</v>
      </c>
      <c r="I30" s="12">
        <v>1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1</v>
      </c>
      <c r="P30" s="12">
        <v>1</v>
      </c>
      <c r="Q30" s="12">
        <v>1</v>
      </c>
      <c r="R30" s="12">
        <v>0</v>
      </c>
      <c r="S30" s="12">
        <v>0</v>
      </c>
      <c r="T30" s="12">
        <v>0</v>
      </c>
      <c r="U30" s="12">
        <v>0</v>
      </c>
      <c r="V30" s="12">
        <v>1</v>
      </c>
      <c r="W30" s="12">
        <v>1</v>
      </c>
    </row>
    <row r="31" spans="1:23" ht="60" x14ac:dyDescent="0.25">
      <c r="A31" s="10">
        <v>27</v>
      </c>
      <c r="B31" s="9" t="s">
        <v>121</v>
      </c>
      <c r="C31" s="9">
        <v>2</v>
      </c>
      <c r="D31" s="10" t="s">
        <v>42</v>
      </c>
      <c r="E31" s="11" t="s">
        <v>41</v>
      </c>
      <c r="F31" s="12">
        <v>0</v>
      </c>
      <c r="G31" s="12">
        <v>0</v>
      </c>
      <c r="H31" s="12">
        <v>1</v>
      </c>
      <c r="I31" s="12">
        <v>0</v>
      </c>
      <c r="J31" s="12">
        <v>0</v>
      </c>
      <c r="K31" s="12">
        <v>1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1</v>
      </c>
      <c r="W31" s="12">
        <v>0</v>
      </c>
    </row>
    <row r="32" spans="1:23" ht="60" x14ac:dyDescent="0.25">
      <c r="A32" s="20">
        <v>28</v>
      </c>
      <c r="B32" s="21" t="s">
        <v>122</v>
      </c>
      <c r="C32" s="21">
        <v>1</v>
      </c>
      <c r="D32" s="20" t="s">
        <v>40</v>
      </c>
      <c r="E32" s="22" t="s">
        <v>39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1</v>
      </c>
      <c r="L32" s="23">
        <v>0</v>
      </c>
      <c r="M32" s="23">
        <v>1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1</v>
      </c>
      <c r="U32" s="23">
        <v>0</v>
      </c>
      <c r="V32" s="23">
        <v>1</v>
      </c>
      <c r="W32" s="23">
        <v>0</v>
      </c>
    </row>
    <row r="33" spans="1:23" ht="45" x14ac:dyDescent="0.25">
      <c r="A33" s="10">
        <v>29</v>
      </c>
      <c r="B33" s="9" t="s">
        <v>123</v>
      </c>
      <c r="C33" s="9">
        <v>1</v>
      </c>
      <c r="D33" s="10" t="s">
        <v>38</v>
      </c>
      <c r="E33" s="11" t="s">
        <v>37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1</v>
      </c>
      <c r="M33" s="12">
        <v>1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1</v>
      </c>
      <c r="V33" s="12">
        <v>1</v>
      </c>
      <c r="W33" s="12">
        <v>1</v>
      </c>
    </row>
    <row r="34" spans="1:23" ht="45" x14ac:dyDescent="0.25">
      <c r="A34" s="10">
        <v>30</v>
      </c>
      <c r="B34" s="9" t="s">
        <v>123</v>
      </c>
      <c r="C34" s="9">
        <v>2</v>
      </c>
      <c r="D34" s="10" t="s">
        <v>36</v>
      </c>
      <c r="E34" s="11" t="s">
        <v>35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1</v>
      </c>
      <c r="M34" s="12">
        <v>1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1</v>
      </c>
      <c r="U34" s="12">
        <v>1</v>
      </c>
      <c r="V34" s="12">
        <v>1</v>
      </c>
      <c r="W34" s="12">
        <v>1</v>
      </c>
    </row>
    <row r="35" spans="1:23" ht="45" x14ac:dyDescent="0.25">
      <c r="A35" s="10">
        <v>31</v>
      </c>
      <c r="B35" s="9" t="s">
        <v>123</v>
      </c>
      <c r="C35" s="9">
        <v>3</v>
      </c>
      <c r="D35" s="10" t="s">
        <v>34</v>
      </c>
      <c r="E35" s="11" t="s">
        <v>33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1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1</v>
      </c>
      <c r="U35" s="12">
        <v>1</v>
      </c>
      <c r="V35" s="12">
        <v>0</v>
      </c>
      <c r="W35" s="12">
        <v>1</v>
      </c>
    </row>
    <row r="36" spans="1:23" ht="45" x14ac:dyDescent="0.25">
      <c r="A36" s="10">
        <v>32</v>
      </c>
      <c r="B36" s="9" t="s">
        <v>123</v>
      </c>
      <c r="C36" s="9">
        <v>4</v>
      </c>
      <c r="D36" s="10" t="s">
        <v>32</v>
      </c>
      <c r="E36" s="11" t="s">
        <v>137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1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1</v>
      </c>
      <c r="U36" s="12">
        <v>1</v>
      </c>
      <c r="V36" s="12">
        <v>0</v>
      </c>
      <c r="W36" s="12">
        <v>1</v>
      </c>
    </row>
    <row r="37" spans="1:23" ht="45" x14ac:dyDescent="0.25">
      <c r="A37" s="10">
        <v>33</v>
      </c>
      <c r="B37" s="9" t="s">
        <v>123</v>
      </c>
      <c r="C37" s="9">
        <v>5</v>
      </c>
      <c r="D37" s="10" t="s">
        <v>31</v>
      </c>
      <c r="E37" s="11" t="s">
        <v>30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1</v>
      </c>
      <c r="M37" s="12">
        <v>1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1</v>
      </c>
      <c r="V37" s="12">
        <v>1</v>
      </c>
      <c r="W37" s="12">
        <v>1</v>
      </c>
    </row>
    <row r="38" spans="1:23" ht="45" x14ac:dyDescent="0.25">
      <c r="A38" s="10">
        <v>34</v>
      </c>
      <c r="B38" s="9" t="s">
        <v>123</v>
      </c>
      <c r="C38" s="9">
        <v>6</v>
      </c>
      <c r="D38" s="10" t="s">
        <v>29</v>
      </c>
      <c r="E38" s="11" t="s">
        <v>28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1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1</v>
      </c>
      <c r="V38" s="12">
        <v>0</v>
      </c>
      <c r="W38" s="12">
        <v>1</v>
      </c>
    </row>
    <row r="39" spans="1:23" ht="60" x14ac:dyDescent="0.25">
      <c r="A39" s="10">
        <v>35</v>
      </c>
      <c r="B39" s="9" t="s">
        <v>123</v>
      </c>
      <c r="C39" s="9">
        <v>7</v>
      </c>
      <c r="D39" s="10" t="s">
        <v>27</v>
      </c>
      <c r="E39" s="11" t="s">
        <v>138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1</v>
      </c>
      <c r="M39" s="12">
        <v>0</v>
      </c>
      <c r="N39" s="12">
        <v>1</v>
      </c>
      <c r="O39" s="12">
        <v>0</v>
      </c>
      <c r="P39" s="12">
        <v>1</v>
      </c>
      <c r="Q39" s="12">
        <v>0</v>
      </c>
      <c r="R39" s="12">
        <v>0</v>
      </c>
      <c r="S39" s="12">
        <v>0</v>
      </c>
      <c r="T39" s="12">
        <v>1</v>
      </c>
      <c r="U39" s="12">
        <v>1</v>
      </c>
      <c r="V39" s="12">
        <v>0</v>
      </c>
      <c r="W39" s="12">
        <v>1</v>
      </c>
    </row>
    <row r="40" spans="1:23" ht="45" x14ac:dyDescent="0.25">
      <c r="A40" s="10">
        <v>36</v>
      </c>
      <c r="B40" s="9" t="s">
        <v>123</v>
      </c>
      <c r="C40" s="9">
        <v>8</v>
      </c>
      <c r="D40" s="10" t="s">
        <v>26</v>
      </c>
      <c r="E40" s="11" t="s">
        <v>25</v>
      </c>
      <c r="F40" s="12">
        <v>0</v>
      </c>
      <c r="G40" s="12">
        <v>0</v>
      </c>
      <c r="H40" s="12">
        <v>0</v>
      </c>
      <c r="I40" s="12">
        <v>0</v>
      </c>
      <c r="J40" s="12">
        <v>1</v>
      </c>
      <c r="K40" s="12">
        <v>1</v>
      </c>
      <c r="L40" s="12">
        <v>1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1</v>
      </c>
      <c r="U40" s="12">
        <v>0</v>
      </c>
      <c r="V40" s="12">
        <v>1</v>
      </c>
      <c r="W40" s="12">
        <v>1</v>
      </c>
    </row>
    <row r="41" spans="1:23" ht="60" x14ac:dyDescent="0.25">
      <c r="A41" s="20">
        <v>37</v>
      </c>
      <c r="B41" s="21" t="s">
        <v>124</v>
      </c>
      <c r="C41" s="21">
        <v>1</v>
      </c>
      <c r="D41" s="20" t="s">
        <v>24</v>
      </c>
      <c r="E41" s="22" t="s">
        <v>23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1</v>
      </c>
      <c r="M41" s="23">
        <v>1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1</v>
      </c>
      <c r="W41" s="23">
        <v>0</v>
      </c>
    </row>
    <row r="42" spans="1:23" ht="60" x14ac:dyDescent="0.25">
      <c r="A42" s="20">
        <v>38</v>
      </c>
      <c r="B42" s="21" t="s">
        <v>124</v>
      </c>
      <c r="C42" s="21">
        <v>2</v>
      </c>
      <c r="D42" s="20" t="s">
        <v>22</v>
      </c>
      <c r="E42" s="22" t="s">
        <v>21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1</v>
      </c>
      <c r="M42" s="23">
        <v>1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1</v>
      </c>
      <c r="U42" s="23">
        <v>0</v>
      </c>
      <c r="V42" s="23">
        <v>1</v>
      </c>
      <c r="W42" s="23">
        <v>1</v>
      </c>
    </row>
    <row r="43" spans="1:23" ht="45" x14ac:dyDescent="0.25">
      <c r="A43" s="10">
        <v>39</v>
      </c>
      <c r="B43" s="9" t="s">
        <v>125</v>
      </c>
      <c r="C43" s="9">
        <v>1</v>
      </c>
      <c r="D43" s="10" t="s">
        <v>20</v>
      </c>
      <c r="E43" s="11" t="s">
        <v>19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1</v>
      </c>
      <c r="M43" s="12">
        <v>1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1</v>
      </c>
      <c r="W43" s="12">
        <v>0</v>
      </c>
    </row>
    <row r="44" spans="1:23" ht="45" x14ac:dyDescent="0.25">
      <c r="A44" s="10">
        <v>40</v>
      </c>
      <c r="B44" s="9" t="s">
        <v>125</v>
      </c>
      <c r="C44" s="9">
        <v>2</v>
      </c>
      <c r="D44" s="10" t="s">
        <v>18</v>
      </c>
      <c r="E44" s="11" t="s">
        <v>17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1</v>
      </c>
      <c r="L44" s="12">
        <v>0</v>
      </c>
      <c r="M44" s="12">
        <v>1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1</v>
      </c>
      <c r="W44" s="12">
        <v>0</v>
      </c>
    </row>
    <row r="45" spans="1:23" ht="45" x14ac:dyDescent="0.25">
      <c r="A45" s="10">
        <v>41</v>
      </c>
      <c r="B45" s="9" t="s">
        <v>125</v>
      </c>
      <c r="C45" s="9">
        <v>3</v>
      </c>
      <c r="D45" s="10" t="s">
        <v>16</v>
      </c>
      <c r="E45" s="11" t="s">
        <v>15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1</v>
      </c>
      <c r="M45" s="12">
        <v>1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1</v>
      </c>
      <c r="U45" s="12">
        <v>0</v>
      </c>
      <c r="V45" s="12">
        <v>1</v>
      </c>
      <c r="W45" s="12">
        <v>1</v>
      </c>
    </row>
    <row r="46" spans="1:23" ht="45" x14ac:dyDescent="0.25">
      <c r="A46" s="10">
        <v>42</v>
      </c>
      <c r="B46" s="9" t="s">
        <v>125</v>
      </c>
      <c r="C46" s="9">
        <v>4</v>
      </c>
      <c r="D46" s="10" t="s">
        <v>14</v>
      </c>
      <c r="E46" s="11" t="s">
        <v>13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1</v>
      </c>
      <c r="M46" s="12">
        <v>1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1</v>
      </c>
      <c r="U46" s="12">
        <v>1</v>
      </c>
      <c r="V46" s="12">
        <v>1</v>
      </c>
      <c r="W46" s="12">
        <v>1</v>
      </c>
    </row>
    <row r="47" spans="1:23" ht="45" x14ac:dyDescent="0.25">
      <c r="A47" s="10">
        <v>43</v>
      </c>
      <c r="B47" s="9" t="s">
        <v>125</v>
      </c>
      <c r="C47" s="9">
        <v>5</v>
      </c>
      <c r="D47" s="10" t="s">
        <v>12</v>
      </c>
      <c r="E47" s="11" t="s">
        <v>11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1</v>
      </c>
      <c r="M47" s="12">
        <v>1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1</v>
      </c>
      <c r="T47" s="12">
        <v>1</v>
      </c>
      <c r="U47" s="12">
        <v>1</v>
      </c>
      <c r="V47" s="12">
        <v>1</v>
      </c>
      <c r="W47" s="12">
        <v>1</v>
      </c>
    </row>
    <row r="48" spans="1:23" ht="45" x14ac:dyDescent="0.25">
      <c r="A48" s="10">
        <v>44</v>
      </c>
      <c r="B48" s="9" t="s">
        <v>125</v>
      </c>
      <c r="C48" s="9">
        <v>6</v>
      </c>
      <c r="D48" s="10" t="s">
        <v>10</v>
      </c>
      <c r="E48" s="11" t="s">
        <v>9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1</v>
      </c>
      <c r="M48" s="12">
        <v>1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1</v>
      </c>
      <c r="W48" s="12">
        <v>0</v>
      </c>
    </row>
    <row r="49" spans="1:23" ht="45" x14ac:dyDescent="0.25">
      <c r="A49" s="20">
        <v>45</v>
      </c>
      <c r="B49" s="21" t="s">
        <v>126</v>
      </c>
      <c r="C49" s="21">
        <v>1</v>
      </c>
      <c r="D49" s="20" t="s">
        <v>8</v>
      </c>
      <c r="E49" s="22" t="s">
        <v>7</v>
      </c>
      <c r="F49" s="23">
        <v>1</v>
      </c>
      <c r="G49" s="23">
        <v>0</v>
      </c>
      <c r="H49" s="23">
        <v>1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1</v>
      </c>
      <c r="W49" s="23">
        <v>0</v>
      </c>
    </row>
    <row r="50" spans="1:23" ht="60" x14ac:dyDescent="0.25">
      <c r="A50" s="10">
        <v>46</v>
      </c>
      <c r="B50" s="9" t="s">
        <v>127</v>
      </c>
      <c r="C50" s="9">
        <v>1</v>
      </c>
      <c r="D50" s="10" t="s">
        <v>6</v>
      </c>
      <c r="E50" s="11" t="s">
        <v>5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1</v>
      </c>
      <c r="L50" s="12">
        <v>1</v>
      </c>
      <c r="M50" s="12">
        <v>1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1</v>
      </c>
      <c r="W50" s="12">
        <v>0</v>
      </c>
    </row>
    <row r="51" spans="1:23" ht="60" x14ac:dyDescent="0.25">
      <c r="A51" s="10">
        <v>47</v>
      </c>
      <c r="B51" s="9" t="s">
        <v>127</v>
      </c>
      <c r="C51" s="9">
        <v>2</v>
      </c>
      <c r="D51" s="10" t="s">
        <v>4</v>
      </c>
      <c r="E51" s="11" t="s">
        <v>3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1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1</v>
      </c>
      <c r="U51" s="12">
        <v>1</v>
      </c>
      <c r="V51" s="12">
        <v>0</v>
      </c>
      <c r="W51" s="12">
        <v>1</v>
      </c>
    </row>
    <row r="52" spans="1:23" s="28" customFormat="1" x14ac:dyDescent="0.25">
      <c r="A52" s="24"/>
      <c r="B52" s="25" t="s">
        <v>132</v>
      </c>
      <c r="C52" s="25"/>
      <c r="D52" s="24"/>
      <c r="E52" s="26"/>
      <c r="F52" s="27">
        <f>SUM(F5:F51)</f>
        <v>7</v>
      </c>
      <c r="G52" s="27">
        <f t="shared" ref="G52:I52" si="0">SUM(G5:G51)</f>
        <v>4</v>
      </c>
      <c r="H52" s="27">
        <f t="shared" si="0"/>
        <v>7</v>
      </c>
      <c r="I52" s="27">
        <f t="shared" si="0"/>
        <v>6</v>
      </c>
      <c r="J52" s="27">
        <f>SUM(J5:J51)</f>
        <v>5</v>
      </c>
      <c r="K52" s="27">
        <f t="shared" ref="K52" si="1">SUM(K5:K51)</f>
        <v>10</v>
      </c>
      <c r="L52" s="27">
        <f t="shared" ref="L52" si="2">SUM(L5:L51)</f>
        <v>30</v>
      </c>
      <c r="M52" s="27">
        <f t="shared" ref="M52" si="3">SUM(M5:M51)</f>
        <v>28</v>
      </c>
      <c r="N52" s="27">
        <f>SUM(N5:N51)</f>
        <v>5</v>
      </c>
      <c r="O52" s="27">
        <f t="shared" ref="O52" si="4">SUM(O5:O51)</f>
        <v>2</v>
      </c>
      <c r="P52" s="27">
        <f t="shared" ref="P52" si="5">SUM(P5:P51)</f>
        <v>4</v>
      </c>
      <c r="Q52" s="27">
        <f t="shared" ref="Q52" si="6">SUM(Q5:Q51)</f>
        <v>2</v>
      </c>
      <c r="R52" s="27">
        <f>SUM(R5:R51)</f>
        <v>0</v>
      </c>
      <c r="S52" s="27">
        <f t="shared" ref="S52" si="7">SUM(S5:S51)</f>
        <v>1</v>
      </c>
      <c r="T52" s="27">
        <f t="shared" ref="T52" si="8">SUM(T5:T51)</f>
        <v>14</v>
      </c>
      <c r="U52" s="27">
        <f t="shared" ref="U52" si="9">SUM(U5:U51)</f>
        <v>18</v>
      </c>
      <c r="V52" s="27">
        <f>SUM(V5:V51)</f>
        <v>41</v>
      </c>
      <c r="W52" s="27">
        <f t="shared" ref="W52" si="10">SUM(W5:W51)</f>
        <v>25</v>
      </c>
    </row>
  </sheetData>
  <autoFilter ref="B4:W51"/>
  <sortState ref="A3:Y49">
    <sortCondition ref="A3:A49"/>
  </sortState>
  <mergeCells count="8">
    <mergeCell ref="A3:A4"/>
    <mergeCell ref="B3:B4"/>
    <mergeCell ref="C3:C4"/>
    <mergeCell ref="A1:W1"/>
    <mergeCell ref="V3:W3"/>
    <mergeCell ref="D3:D4"/>
    <mergeCell ref="E3:E4"/>
    <mergeCell ref="F3:U3"/>
  </mergeCells>
  <pageMargins left="0.70866141732283472" right="0.70866141732283472" top="0.74803149606299213" bottom="0.74803149606299213" header="0.31496062992125984" footer="0.31496062992125984"/>
  <pageSetup paperSize="9" scale="2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F6" sqref="F6"/>
    </sheetView>
  </sheetViews>
  <sheetFormatPr defaultRowHeight="15" x14ac:dyDescent="0.25"/>
  <cols>
    <col min="1" max="1" width="9.140625" style="8"/>
    <col min="2" max="2" width="25.7109375" customWidth="1"/>
    <col min="3" max="3" width="9.140625" style="8"/>
  </cols>
  <sheetData>
    <row r="1" spans="1:3" ht="45" x14ac:dyDescent="0.25">
      <c r="A1" s="19" t="s">
        <v>113</v>
      </c>
      <c r="B1" s="19" t="s">
        <v>133</v>
      </c>
      <c r="C1" s="19" t="s">
        <v>134</v>
      </c>
    </row>
    <row r="2" spans="1:3" x14ac:dyDescent="0.25">
      <c r="A2" s="17">
        <v>1</v>
      </c>
      <c r="B2" s="16" t="s">
        <v>130</v>
      </c>
      <c r="C2" s="17">
        <v>1</v>
      </c>
    </row>
    <row r="3" spans="1:3" x14ac:dyDescent="0.25">
      <c r="A3" s="17">
        <v>2</v>
      </c>
      <c r="B3" s="16" t="s">
        <v>131</v>
      </c>
      <c r="C3" s="17">
        <v>1</v>
      </c>
    </row>
    <row r="4" spans="1:3" x14ac:dyDescent="0.25">
      <c r="A4" s="17">
        <v>3</v>
      </c>
      <c r="B4" s="16" t="s">
        <v>129</v>
      </c>
      <c r="C4" s="17">
        <v>3</v>
      </c>
    </row>
    <row r="5" spans="1:3" x14ac:dyDescent="0.25">
      <c r="A5" s="17">
        <v>4</v>
      </c>
      <c r="B5" s="16" t="s">
        <v>128</v>
      </c>
      <c r="C5" s="17">
        <v>2</v>
      </c>
    </row>
    <row r="6" spans="1:3" x14ac:dyDescent="0.25">
      <c r="A6" s="17">
        <v>5</v>
      </c>
      <c r="B6" s="16" t="s">
        <v>116</v>
      </c>
      <c r="C6" s="17">
        <v>4</v>
      </c>
    </row>
    <row r="7" spans="1:3" x14ac:dyDescent="0.25">
      <c r="A7" s="17">
        <v>6</v>
      </c>
      <c r="B7" s="16" t="s">
        <v>117</v>
      </c>
      <c r="C7" s="17">
        <v>7</v>
      </c>
    </row>
    <row r="8" spans="1:3" x14ac:dyDescent="0.25">
      <c r="A8" s="17">
        <v>7</v>
      </c>
      <c r="B8" s="16" t="s">
        <v>118</v>
      </c>
      <c r="C8" s="17">
        <v>4</v>
      </c>
    </row>
    <row r="9" spans="1:3" x14ac:dyDescent="0.25">
      <c r="A9" s="17">
        <v>8</v>
      </c>
      <c r="B9" s="16" t="s">
        <v>119</v>
      </c>
      <c r="C9" s="17">
        <v>1</v>
      </c>
    </row>
    <row r="10" spans="1:3" x14ac:dyDescent="0.25">
      <c r="A10" s="17">
        <v>9</v>
      </c>
      <c r="B10" s="16" t="s">
        <v>120</v>
      </c>
      <c r="C10" s="17">
        <v>2</v>
      </c>
    </row>
    <row r="11" spans="1:3" x14ac:dyDescent="0.25">
      <c r="A11" s="17">
        <v>10</v>
      </c>
      <c r="B11" s="16" t="s">
        <v>121</v>
      </c>
      <c r="C11" s="17">
        <v>2</v>
      </c>
    </row>
    <row r="12" spans="1:3" x14ac:dyDescent="0.25">
      <c r="A12" s="17">
        <v>11</v>
      </c>
      <c r="B12" s="16" t="s">
        <v>122</v>
      </c>
      <c r="C12" s="17">
        <v>1</v>
      </c>
    </row>
    <row r="13" spans="1:3" x14ac:dyDescent="0.25">
      <c r="A13" s="17">
        <v>12</v>
      </c>
      <c r="B13" s="16" t="s">
        <v>123</v>
      </c>
      <c r="C13" s="17">
        <v>8</v>
      </c>
    </row>
    <row r="14" spans="1:3" x14ac:dyDescent="0.25">
      <c r="A14" s="17">
        <v>13</v>
      </c>
      <c r="B14" s="16" t="s">
        <v>124</v>
      </c>
      <c r="C14" s="17">
        <v>2</v>
      </c>
    </row>
    <row r="15" spans="1:3" x14ac:dyDescent="0.25">
      <c r="A15" s="17">
        <v>14</v>
      </c>
      <c r="B15" s="16" t="s">
        <v>125</v>
      </c>
      <c r="C15" s="17">
        <v>6</v>
      </c>
    </row>
    <row r="16" spans="1:3" x14ac:dyDescent="0.25">
      <c r="A16" s="17">
        <v>15</v>
      </c>
      <c r="B16" s="16" t="s">
        <v>126</v>
      </c>
      <c r="C16" s="17">
        <v>1</v>
      </c>
    </row>
    <row r="17" spans="1:3" x14ac:dyDescent="0.25">
      <c r="A17" s="17">
        <v>16</v>
      </c>
      <c r="B17" s="16" t="s">
        <v>127</v>
      </c>
      <c r="C17" s="17">
        <v>2</v>
      </c>
    </row>
    <row r="18" spans="1:3" x14ac:dyDescent="0.25">
      <c r="A18" s="34" t="s">
        <v>132</v>
      </c>
      <c r="B18" s="35"/>
      <c r="C18" s="18">
        <f>SUM(C2:C17)</f>
        <v>47</v>
      </c>
    </row>
  </sheetData>
  <mergeCells count="1">
    <mergeCell ref="A18:B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ШНОР-2024</vt:lpstr>
      <vt:lpstr>Кол-во ШНОР по муниципалитетам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2024-11-05T11:55:52Z</cp:lastPrinted>
  <dcterms:created xsi:type="dcterms:W3CDTF">2024-11-05T11:34:13Z</dcterms:created>
  <dcterms:modified xsi:type="dcterms:W3CDTF">2024-11-06T07:32:31Z</dcterms:modified>
</cp:coreProperties>
</file>